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0" yWindow="0" windowWidth="25600" windowHeight="16060" tabRatio="597"/>
  </bookViews>
  <sheets>
    <sheet name="業績の推移" sheetId="5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5" l="1"/>
  <c r="D11" i="5"/>
  <c r="E10" i="5"/>
  <c r="D10" i="5"/>
  <c r="E9" i="5"/>
  <c r="D9" i="5"/>
  <c r="E8" i="5"/>
  <c r="D8" i="5"/>
  <c r="E7" i="5"/>
  <c r="D7" i="5"/>
  <c r="E6" i="5"/>
  <c r="D6" i="5"/>
  <c r="C6" i="5"/>
</calcChain>
</file>

<file path=xl/sharedStrings.xml><?xml version="1.0" encoding="utf-8"?>
<sst xmlns="http://schemas.openxmlformats.org/spreadsheetml/2006/main" count="26" uniqueCount="26">
  <si>
    <t>売上高</t>
    <rPh sb="0" eb="2">
      <t>ウリアゲ</t>
    </rPh>
    <rPh sb="2" eb="3">
      <t>ダカ</t>
    </rPh>
    <phoneticPr fontId="2"/>
  </si>
  <si>
    <t>経常利益</t>
    <rPh sb="0" eb="2">
      <t>ケイジョウ</t>
    </rPh>
    <rPh sb="2" eb="4">
      <t>リエキ</t>
    </rPh>
    <phoneticPr fontId="2"/>
  </si>
  <si>
    <t>当期純利益</t>
    <rPh sb="0" eb="2">
      <t>トウキ</t>
    </rPh>
    <rPh sb="2" eb="5">
      <t>ジュンリエキ</t>
    </rPh>
    <phoneticPr fontId="2"/>
  </si>
  <si>
    <t>営業利益</t>
    <rPh sb="0" eb="2">
      <t>エイギョウ</t>
    </rPh>
    <rPh sb="2" eb="4">
      <t>リエキ</t>
    </rPh>
    <phoneticPr fontId="2"/>
  </si>
  <si>
    <t>営業利益率</t>
    <rPh sb="0" eb="2">
      <t>エイギョウ</t>
    </rPh>
    <rPh sb="2" eb="4">
      <t>リエキ</t>
    </rPh>
    <rPh sb="4" eb="5">
      <t>リツ</t>
    </rPh>
    <phoneticPr fontId="2"/>
  </si>
  <si>
    <t>経常利益率</t>
    <rPh sb="0" eb="2">
      <t>ケイジョウ</t>
    </rPh>
    <rPh sb="2" eb="4">
      <t>リエキ</t>
    </rPh>
    <rPh sb="4" eb="5">
      <t>リツ</t>
    </rPh>
    <phoneticPr fontId="2"/>
  </si>
  <si>
    <t>11/9期</t>
    <rPh sb="4" eb="5">
      <t>キ</t>
    </rPh>
    <phoneticPr fontId="2"/>
  </si>
  <si>
    <t>47期</t>
    <rPh sb="2" eb="3">
      <t>キ</t>
    </rPh>
    <phoneticPr fontId="2"/>
  </si>
  <si>
    <t>12/9期</t>
    <rPh sb="4" eb="5">
      <t>キ</t>
    </rPh>
    <phoneticPr fontId="2"/>
  </si>
  <si>
    <t>（単位：百万円）</t>
    <rPh sb="1" eb="3">
      <t>タンイ</t>
    </rPh>
    <rPh sb="4" eb="7">
      <t>ヒャクマンエン</t>
    </rPh>
    <phoneticPr fontId="2"/>
  </si>
  <si>
    <t>■業績の推移</t>
    <rPh sb="1" eb="3">
      <t>ギョウセキ</t>
    </rPh>
    <rPh sb="4" eb="6">
      <t>スイイ</t>
    </rPh>
    <phoneticPr fontId="2"/>
  </si>
  <si>
    <t>48期</t>
    <rPh sb="2" eb="3">
      <t>キ</t>
    </rPh>
    <phoneticPr fontId="2"/>
  </si>
  <si>
    <t>13/9期（連結）</t>
    <rPh sb="4" eb="5">
      <t>キ</t>
    </rPh>
    <rPh sb="6" eb="8">
      <t>レンケツ</t>
    </rPh>
    <phoneticPr fontId="2"/>
  </si>
  <si>
    <t>49期</t>
    <rPh sb="2" eb="3">
      <t>キ</t>
    </rPh>
    <phoneticPr fontId="2"/>
  </si>
  <si>
    <t>14/9期（連結）</t>
    <rPh sb="4" eb="5">
      <t>キ</t>
    </rPh>
    <rPh sb="6" eb="8">
      <t>レンケツ</t>
    </rPh>
    <phoneticPr fontId="2"/>
  </si>
  <si>
    <t>50期</t>
    <rPh sb="2" eb="3">
      <t>キ</t>
    </rPh>
    <phoneticPr fontId="2"/>
  </si>
  <si>
    <t>15/9期（連結）</t>
    <rPh sb="4" eb="5">
      <t>キ</t>
    </rPh>
    <rPh sb="6" eb="8">
      <t>レンケツ</t>
    </rPh>
    <phoneticPr fontId="2"/>
  </si>
  <si>
    <t>46期</t>
  </si>
  <si>
    <t>10/9期</t>
  </si>
  <si>
    <t>51期</t>
    <rPh sb="2" eb="3">
      <t>キ</t>
    </rPh>
    <phoneticPr fontId="2"/>
  </si>
  <si>
    <t>16/9期（連結）</t>
    <rPh sb="4" eb="5">
      <t>キ</t>
    </rPh>
    <rPh sb="6" eb="8">
      <t>レンケツ</t>
    </rPh>
    <phoneticPr fontId="2"/>
  </si>
  <si>
    <t>52期</t>
    <rPh sb="2" eb="3">
      <t>キ</t>
    </rPh>
    <phoneticPr fontId="2"/>
  </si>
  <si>
    <t>53期</t>
    <rPh sb="2" eb="3">
      <t>キ</t>
    </rPh>
    <phoneticPr fontId="2"/>
  </si>
  <si>
    <t>17/9期（連結）</t>
    <rPh sb="4" eb="5">
      <t>キ</t>
    </rPh>
    <rPh sb="6" eb="8">
      <t>レンケツ</t>
    </rPh>
    <phoneticPr fontId="2"/>
  </si>
  <si>
    <t>54期(計画）</t>
    <rPh sb="2" eb="3">
      <t>キ</t>
    </rPh>
    <rPh sb="4" eb="6">
      <t>ケイカク</t>
    </rPh>
    <phoneticPr fontId="2"/>
  </si>
  <si>
    <t>18/9期（連結）</t>
    <rPh sb="4" eb="5">
      <t>キ</t>
    </rPh>
    <rPh sb="6" eb="8">
      <t>レンケツ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</si>
</sst>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176" fontId="4" fillId="0" borderId="3" xfId="1" applyNumberFormat="1" applyFont="1" applyFill="1" applyBorder="1">
      <alignment vertical="center"/>
    </xf>
    <xf numFmtId="0" fontId="4" fillId="0" borderId="3" xfId="0" applyFont="1" applyFill="1" applyBorder="1">
      <alignment vertical="center"/>
    </xf>
    <xf numFmtId="38" fontId="4" fillId="0" borderId="3" xfId="2" applyFont="1" applyFill="1" applyBorder="1">
      <alignment vertical="center"/>
    </xf>
    <xf numFmtId="0" fontId="4" fillId="3" borderId="3" xfId="0" applyFont="1" applyFill="1" applyBorder="1" applyAlignment="1">
      <alignment horizontal="center" vertical="center"/>
    </xf>
    <xf numFmtId="176" fontId="4" fillId="0" borderId="3" xfId="1" applyNumberFormat="1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3" fillId="0" borderId="3" xfId="0" applyNumberFormat="1" applyFont="1" applyBorder="1">
      <alignment vertical="center"/>
    </xf>
    <xf numFmtId="38" fontId="3" fillId="0" borderId="3" xfId="2" applyFont="1" applyBorder="1">
      <alignment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3" fontId="4" fillId="5" borderId="3" xfId="0" applyNumberFormat="1" applyFont="1" applyFill="1" applyBorder="1">
      <alignment vertical="center"/>
    </xf>
    <xf numFmtId="10" fontId="4" fillId="5" borderId="3" xfId="0" applyNumberFormat="1" applyFont="1" applyFill="1" applyBorder="1">
      <alignment vertical="center"/>
    </xf>
    <xf numFmtId="176" fontId="4" fillId="5" borderId="3" xfId="1" applyNumberFormat="1" applyFont="1" applyFill="1" applyBorder="1">
      <alignment vertical="center"/>
    </xf>
    <xf numFmtId="38" fontId="4" fillId="5" borderId="3" xfId="2" applyFont="1" applyFill="1" applyBorder="1">
      <alignment vertical="center"/>
    </xf>
    <xf numFmtId="176" fontId="4" fillId="5" borderId="3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</cellXfs>
  <cellStyles count="4">
    <cellStyle name="パーセント" xfId="1" builtinId="5"/>
    <cellStyle name="桁区切り" xfId="2" builtinId="6"/>
    <cellStyle name="桁区切り 2" xfId="3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1"/>
  <sheetViews>
    <sheetView tabSelected="1" zoomScale="110" zoomScaleNormal="110" zoomScalePageLayoutView="110" workbookViewId="0">
      <selection activeCell="M6" sqref="M6"/>
    </sheetView>
  </sheetViews>
  <sheetFormatPr baseColWidth="12" defaultColWidth="8.83203125" defaultRowHeight="17" x14ac:dyDescent="0"/>
  <cols>
    <col min="1" max="1" width="3.5" customWidth="1"/>
    <col min="2" max="2" width="23.5" customWidth="1"/>
    <col min="3" max="3" width="10" hidden="1" customWidth="1"/>
    <col min="4" max="5" width="10.5" hidden="1" customWidth="1"/>
    <col min="6" max="10" width="14.83203125" customWidth="1"/>
    <col min="11" max="11" width="15.5" customWidth="1"/>
  </cols>
  <sheetData>
    <row r="2" spans="2:11">
      <c r="B2" s="20" t="s">
        <v>10</v>
      </c>
      <c r="C2" s="20"/>
    </row>
    <row r="3" spans="2:11">
      <c r="H3" s="7"/>
      <c r="I3" s="7"/>
      <c r="K3" s="17" t="s">
        <v>9</v>
      </c>
    </row>
    <row r="4" spans="2:11">
      <c r="B4" s="18"/>
      <c r="C4" s="10" t="s">
        <v>17</v>
      </c>
      <c r="D4" s="10" t="s">
        <v>7</v>
      </c>
      <c r="E4" s="4" t="s">
        <v>11</v>
      </c>
      <c r="F4" s="4" t="s">
        <v>13</v>
      </c>
      <c r="G4" s="4" t="s">
        <v>15</v>
      </c>
      <c r="H4" s="4" t="s">
        <v>19</v>
      </c>
      <c r="I4" s="4" t="s">
        <v>21</v>
      </c>
      <c r="J4" s="4" t="s">
        <v>22</v>
      </c>
      <c r="K4" s="4" t="s">
        <v>24</v>
      </c>
    </row>
    <row r="5" spans="2:11">
      <c r="B5" s="19"/>
      <c r="C5" s="11" t="s">
        <v>18</v>
      </c>
      <c r="D5" s="10" t="s">
        <v>6</v>
      </c>
      <c r="E5" s="6" t="s">
        <v>8</v>
      </c>
      <c r="F5" s="6" t="s">
        <v>12</v>
      </c>
      <c r="G5" s="6" t="s">
        <v>14</v>
      </c>
      <c r="H5" s="6" t="s">
        <v>16</v>
      </c>
      <c r="I5" s="6" t="s">
        <v>20</v>
      </c>
      <c r="J5" s="6" t="s">
        <v>23</v>
      </c>
      <c r="K5" s="6" t="s">
        <v>25</v>
      </c>
    </row>
    <row r="6" spans="2:11">
      <c r="B6" s="2" t="s">
        <v>0</v>
      </c>
      <c r="C6" s="15" t="e">
        <f>#REF!</f>
        <v>#REF!</v>
      </c>
      <c r="D6" s="15" t="e">
        <f>#REF!</f>
        <v>#REF!</v>
      </c>
      <c r="E6" s="3" t="e">
        <f>#REF!</f>
        <v>#REF!</v>
      </c>
      <c r="F6" s="3">
        <v>25174</v>
      </c>
      <c r="G6" s="8">
        <v>29215</v>
      </c>
      <c r="H6" s="8">
        <v>31680</v>
      </c>
      <c r="I6" s="8">
        <v>34229</v>
      </c>
      <c r="J6" s="8">
        <v>35387</v>
      </c>
      <c r="K6" s="8">
        <v>38139</v>
      </c>
    </row>
    <row r="7" spans="2:11">
      <c r="B7" s="2" t="s">
        <v>3</v>
      </c>
      <c r="C7" s="12">
        <v>3232</v>
      </c>
      <c r="D7" s="15" t="e">
        <f>#REF!</f>
        <v>#REF!</v>
      </c>
      <c r="E7" s="3" t="e">
        <f>#REF!</f>
        <v>#REF!</v>
      </c>
      <c r="F7" s="3">
        <v>3261</v>
      </c>
      <c r="G7" s="9">
        <v>3173</v>
      </c>
      <c r="H7" s="9">
        <v>3251</v>
      </c>
      <c r="I7" s="9">
        <v>3568</v>
      </c>
      <c r="J7" s="9">
        <v>4314</v>
      </c>
      <c r="K7" s="9">
        <v>4850</v>
      </c>
    </row>
    <row r="8" spans="2:11">
      <c r="B8" s="2" t="s">
        <v>4</v>
      </c>
      <c r="C8" s="13">
        <v>0.16400000000000001</v>
      </c>
      <c r="D8" s="16" t="e">
        <f>#REF!</f>
        <v>#REF!</v>
      </c>
      <c r="E8" s="5" t="e">
        <f>#REF!</f>
        <v>#REF!</v>
      </c>
      <c r="F8" s="5">
        <v>0.12953841264797014</v>
      </c>
      <c r="G8" s="5">
        <v>0.108608591476981</v>
      </c>
      <c r="H8" s="5">
        <v>0.1026199494949495</v>
      </c>
      <c r="I8" s="5">
        <v>0.104</v>
      </c>
      <c r="J8" s="5">
        <v>0.122</v>
      </c>
      <c r="K8" s="5">
        <v>0.127</v>
      </c>
    </row>
    <row r="9" spans="2:11">
      <c r="B9" s="2" t="s">
        <v>1</v>
      </c>
      <c r="C9" s="12">
        <v>3243</v>
      </c>
      <c r="D9" s="15" t="e">
        <f>#REF!</f>
        <v>#REF!</v>
      </c>
      <c r="E9" s="3" t="e">
        <f>#REF!</f>
        <v>#REF!</v>
      </c>
      <c r="F9" s="3">
        <v>3376</v>
      </c>
      <c r="G9" s="8">
        <v>3198</v>
      </c>
      <c r="H9" s="8">
        <v>3099</v>
      </c>
      <c r="I9" s="8">
        <v>3251</v>
      </c>
      <c r="J9" s="8">
        <v>4628</v>
      </c>
      <c r="K9" s="8">
        <v>4710</v>
      </c>
    </row>
    <row r="10" spans="2:11">
      <c r="B10" s="2" t="s">
        <v>5</v>
      </c>
      <c r="C10" s="13">
        <v>0.16500000000000001</v>
      </c>
      <c r="D10" s="14" t="e">
        <f>#REF!</f>
        <v>#REF!</v>
      </c>
      <c r="E10" s="1" t="e">
        <f>#REF!</f>
        <v>#REF!</v>
      </c>
      <c r="F10" s="1">
        <v>0.13410661793914355</v>
      </c>
      <c r="G10" s="1">
        <v>0.10946431627588568</v>
      </c>
      <c r="H10" s="1">
        <v>9.7821969696969699E-2</v>
      </c>
      <c r="I10" s="1">
        <v>9.5000000000000001E-2</v>
      </c>
      <c r="J10" s="1">
        <v>0.13100000000000001</v>
      </c>
      <c r="K10" s="1">
        <v>0.123</v>
      </c>
    </row>
    <row r="11" spans="2:11">
      <c r="B11" s="2" t="s">
        <v>2</v>
      </c>
      <c r="C11" s="12">
        <v>1944</v>
      </c>
      <c r="D11" s="15" t="e">
        <f>#REF!</f>
        <v>#REF!</v>
      </c>
      <c r="E11" s="3" t="e">
        <f>#REF!</f>
        <v>#REF!</v>
      </c>
      <c r="F11" s="3">
        <v>2068</v>
      </c>
      <c r="G11" s="8">
        <v>2078</v>
      </c>
      <c r="H11" s="8">
        <v>2092</v>
      </c>
      <c r="I11" s="8">
        <v>2118</v>
      </c>
      <c r="J11" s="8">
        <v>3301</v>
      </c>
      <c r="K11" s="8">
        <v>3345</v>
      </c>
    </row>
  </sheetData>
  <mergeCells count="2">
    <mergeCell ref="B4:B5"/>
    <mergeCell ref="B2:C2"/>
  </mergeCells>
  <phoneticPr fontId="2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業績の推移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M.Yanagi</dc:creator>
  <cp:lastModifiedBy>角田 真吾</cp:lastModifiedBy>
  <cp:lastPrinted>2014-11-17T10:59:49Z</cp:lastPrinted>
  <dcterms:created xsi:type="dcterms:W3CDTF">2005-02-07T04:06:17Z</dcterms:created>
  <dcterms:modified xsi:type="dcterms:W3CDTF">2017-12-14T05:44:22Z</dcterms:modified>
</cp:coreProperties>
</file>