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FSK0541.Matsuda\Desktop\"/>
    </mc:Choice>
  </mc:AlternateContent>
  <bookViews>
    <workbookView xWindow="560" yWindow="560" windowWidth="25040" windowHeight="15500" tabRatio="597"/>
  </bookViews>
  <sheets>
    <sheet name="主な経営指標" sheetId="7" r:id="rId1"/>
  </sheets>
  <definedNames>
    <definedName name="_xlnm.Print_Area" localSheetId="0">主な経営指標!$A$1:$J$14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7" l="1"/>
  <c r="E11" i="7"/>
  <c r="D11" i="7"/>
  <c r="C11" i="7"/>
  <c r="F10" i="7"/>
  <c r="E10" i="7"/>
  <c r="D10" i="7"/>
  <c r="C10" i="7"/>
  <c r="F9" i="7"/>
  <c r="E9" i="7"/>
  <c r="D9" i="7"/>
  <c r="C9" i="7"/>
  <c r="F8" i="7"/>
  <c r="E8" i="7"/>
  <c r="D8" i="7"/>
  <c r="C8" i="7"/>
  <c r="F7" i="7"/>
  <c r="E7" i="7"/>
  <c r="D7" i="7"/>
  <c r="C7" i="7"/>
  <c r="F6" i="7"/>
  <c r="E6" i="7"/>
  <c r="D6" i="7"/>
  <c r="C6" i="7"/>
</calcChain>
</file>

<file path=xl/sharedStrings.xml><?xml version="1.0" encoding="utf-8"?>
<sst xmlns="http://schemas.openxmlformats.org/spreadsheetml/2006/main" count="34" uniqueCount="34">
  <si>
    <t>設備投資</t>
    <rPh sb="0" eb="2">
      <t>セツビ</t>
    </rPh>
    <rPh sb="2" eb="4">
      <t>トウシ</t>
    </rPh>
    <phoneticPr fontId="2"/>
  </si>
  <si>
    <t>研究開発費</t>
    <rPh sb="0" eb="2">
      <t>ケンキュウ</t>
    </rPh>
    <rPh sb="2" eb="5">
      <t>カイハツヒ</t>
    </rPh>
    <phoneticPr fontId="2"/>
  </si>
  <si>
    <t>09/9期</t>
    <rPh sb="4" eb="5">
      <t>キ</t>
    </rPh>
    <phoneticPr fontId="2"/>
  </si>
  <si>
    <t>45期</t>
    <rPh sb="2" eb="3">
      <t>キ</t>
    </rPh>
    <phoneticPr fontId="2"/>
  </si>
  <si>
    <t>10/9期</t>
    <rPh sb="4" eb="5">
      <t>キ</t>
    </rPh>
    <phoneticPr fontId="2"/>
  </si>
  <si>
    <t>ROA（経常利益）</t>
    <rPh sb="4" eb="6">
      <t>ケイジョウ</t>
    </rPh>
    <rPh sb="6" eb="8">
      <t>リエキ</t>
    </rPh>
    <phoneticPr fontId="2"/>
  </si>
  <si>
    <t>ROE（当期純利益）</t>
    <rPh sb="4" eb="6">
      <t>トウキ</t>
    </rPh>
    <rPh sb="6" eb="7">
      <t>ジュン</t>
    </rPh>
    <rPh sb="7" eb="9">
      <t>リエキ</t>
    </rPh>
    <phoneticPr fontId="2"/>
  </si>
  <si>
    <t>研究開発費率（売上高）</t>
    <rPh sb="5" eb="6">
      <t>リツ</t>
    </rPh>
    <phoneticPr fontId="2"/>
  </si>
  <si>
    <t>46期</t>
    <rPh sb="2" eb="3">
      <t>キ</t>
    </rPh>
    <phoneticPr fontId="2"/>
  </si>
  <si>
    <t>11/9期</t>
    <rPh sb="4" eb="5">
      <t>キ</t>
    </rPh>
    <phoneticPr fontId="2"/>
  </si>
  <si>
    <t>47期</t>
    <rPh sb="2" eb="3">
      <t>キ</t>
    </rPh>
    <phoneticPr fontId="2"/>
  </si>
  <si>
    <t>12/9期</t>
    <rPh sb="4" eb="5">
      <t>キ</t>
    </rPh>
    <phoneticPr fontId="2"/>
  </si>
  <si>
    <t>■主な経営指標</t>
    <rPh sb="1" eb="2">
      <t>オモ</t>
    </rPh>
    <rPh sb="3" eb="5">
      <t>ケイエイ</t>
    </rPh>
    <rPh sb="5" eb="7">
      <t>シヒョウ</t>
    </rPh>
    <phoneticPr fontId="2"/>
  </si>
  <si>
    <t>（単位：百万円）</t>
    <rPh sb="1" eb="3">
      <t>タンイ</t>
    </rPh>
    <rPh sb="4" eb="7">
      <t>ヒャクマンエン</t>
    </rPh>
    <phoneticPr fontId="2"/>
  </si>
  <si>
    <t>EPS（当期純利益）</t>
    <rPh sb="4" eb="6">
      <t>トウキ</t>
    </rPh>
    <rPh sb="6" eb="9">
      <t>ジュンリエキ</t>
    </rPh>
    <phoneticPr fontId="2"/>
  </si>
  <si>
    <t>48期</t>
    <rPh sb="2" eb="3">
      <t>キ</t>
    </rPh>
    <phoneticPr fontId="2"/>
  </si>
  <si>
    <t>13/9期（連結）</t>
    <rPh sb="4" eb="5">
      <t>キ</t>
    </rPh>
    <rPh sb="6" eb="8">
      <t>レンケツ</t>
    </rPh>
    <phoneticPr fontId="2"/>
  </si>
  <si>
    <t>49期</t>
    <rPh sb="2" eb="3">
      <t>キ</t>
    </rPh>
    <phoneticPr fontId="2"/>
  </si>
  <si>
    <t>14/9期（連結）</t>
    <rPh sb="4" eb="5">
      <t>キ</t>
    </rPh>
    <rPh sb="6" eb="8">
      <t>レンケツ</t>
    </rPh>
    <phoneticPr fontId="2"/>
  </si>
  <si>
    <t>50期</t>
    <rPh sb="2" eb="3">
      <t>キ</t>
    </rPh>
    <phoneticPr fontId="2"/>
  </si>
  <si>
    <t>15/9期（連結）</t>
    <rPh sb="4" eb="5">
      <t>キ</t>
    </rPh>
    <rPh sb="6" eb="8">
      <t>レンケツ</t>
    </rPh>
    <phoneticPr fontId="2"/>
  </si>
  <si>
    <t>51期</t>
    <rPh sb="2" eb="3">
      <t>キ</t>
    </rPh>
    <phoneticPr fontId="2"/>
  </si>
  <si>
    <t>16/9期（連結）</t>
    <rPh sb="4" eb="5">
      <t>キ</t>
    </rPh>
    <rPh sb="6" eb="8">
      <t>レンケツ</t>
    </rPh>
    <phoneticPr fontId="2"/>
  </si>
  <si>
    <t>52期</t>
    <rPh sb="2" eb="3">
      <t>キ</t>
    </rPh>
    <phoneticPr fontId="2"/>
  </si>
  <si>
    <t>17/9期（連結）</t>
    <rPh sb="4" eb="5">
      <t>キ</t>
    </rPh>
    <rPh sb="6" eb="8">
      <t>レンケツ</t>
    </rPh>
    <phoneticPr fontId="2"/>
  </si>
  <si>
    <t>141.64円</t>
    <rPh sb="6" eb="7">
      <t>エン</t>
    </rPh>
    <phoneticPr fontId="2"/>
  </si>
  <si>
    <t>146.48円</t>
  </si>
  <si>
    <t>140.53円</t>
  </si>
  <si>
    <t>137.55円</t>
  </si>
  <si>
    <t>53期</t>
    <rPh sb="2" eb="3">
      <t>キ</t>
    </rPh>
    <phoneticPr fontId="2"/>
  </si>
  <si>
    <t>54期（計画）</t>
    <rPh sb="2" eb="3">
      <t>キ</t>
    </rPh>
    <rPh sb="4" eb="6">
      <t>ケイカク</t>
    </rPh>
    <phoneticPr fontId="2"/>
  </si>
  <si>
    <t>18/9期（連結）</t>
    <rPh sb="4" eb="5">
      <t>キ</t>
    </rPh>
    <rPh sb="6" eb="8">
      <t>レンケツ</t>
    </rPh>
    <phoneticPr fontId="2"/>
  </si>
  <si>
    <t>220.63円</t>
    <rPh sb="6" eb="7">
      <t>エン</t>
    </rPh>
    <phoneticPr fontId="2"/>
  </si>
  <si>
    <t>223.53円</t>
    <rPh sb="6" eb="7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</si>
</sst>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0.0%"/>
    <numFmt numFmtId="177" formatCode="0&quot;人&quot;"/>
    <numFmt numFmtId="178" formatCode="0.0&quot;円&quot;"/>
    <numFmt numFmtId="179" formatCode="#,##0.00;[Red]#,##0.0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0" tint="-0.34998626667073579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5" fillId="2" borderId="0" xfId="0" applyFont="1" applyFill="1" applyBorder="1">
      <alignment vertical="center"/>
    </xf>
    <xf numFmtId="177" fontId="5" fillId="2" borderId="0" xfId="0" applyNumberFormat="1" applyFont="1" applyFill="1" applyBorder="1">
      <alignment vertical="center"/>
    </xf>
    <xf numFmtId="176" fontId="5" fillId="0" borderId="4" xfId="1" applyNumberFormat="1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5" fillId="3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38" fontId="5" fillId="0" borderId="4" xfId="2" quotePrefix="1" applyFont="1" applyFill="1" applyBorder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4" xfId="0" quotePrefix="1" applyFont="1" applyFill="1" applyBorder="1" applyAlignment="1">
      <alignment horizontal="center" vertical="center"/>
    </xf>
    <xf numFmtId="176" fontId="5" fillId="5" borderId="4" xfId="1" applyNumberFormat="1" applyFont="1" applyFill="1" applyBorder="1">
      <alignment vertical="center"/>
    </xf>
    <xf numFmtId="178" fontId="5" fillId="5" borderId="4" xfId="4" applyNumberFormat="1" applyFont="1" applyFill="1" applyBorder="1">
      <alignment vertical="center"/>
    </xf>
    <xf numFmtId="38" fontId="5" fillId="5" borderId="4" xfId="2" quotePrefix="1" applyFont="1" applyFill="1" applyBorder="1" applyAlignment="1">
      <alignment horizontal="right" vertical="center"/>
    </xf>
    <xf numFmtId="178" fontId="5" fillId="0" borderId="4" xfId="4" applyNumberFormat="1" applyFont="1" applyFill="1" applyBorder="1" applyAlignment="1">
      <alignment horizontal="right" vertical="center"/>
    </xf>
    <xf numFmtId="179" fontId="5" fillId="0" borderId="4" xfId="4" applyNumberFormat="1" applyFont="1" applyFill="1" applyBorder="1" applyAlignment="1">
      <alignment horizontal="right" vertical="center"/>
    </xf>
    <xf numFmtId="176" fontId="5" fillId="6" borderId="4" xfId="1" applyNumberFormat="1" applyFont="1" applyFill="1" applyBorder="1">
      <alignment vertical="center"/>
    </xf>
    <xf numFmtId="0" fontId="8" fillId="0" borderId="0" xfId="0" applyFont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7">
    <cellStyle name="パーセント" xfId="1" builtinId="5"/>
    <cellStyle name="ハイパーリンク" xfId="5" builtinId="8" hidden="1"/>
    <cellStyle name="桁区切り" xfId="2" builtinId="6"/>
    <cellStyle name="桁区切り 2" xfId="3"/>
    <cellStyle name="通貨" xfId="4" builtinId="7"/>
    <cellStyle name="標準" xfId="0" builtinId="0"/>
    <cellStyle name="表示済みのハイパーリンク" xfId="6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2"/>
  <sheetViews>
    <sheetView tabSelected="1" zoomScale="110" zoomScaleNormal="110" zoomScalePageLayoutView="110" workbookViewId="0">
      <selection activeCell="K14" sqref="K14"/>
    </sheetView>
  </sheetViews>
  <sheetFormatPr defaultColWidth="8.81640625" defaultRowHeight="13"/>
  <cols>
    <col min="1" max="1" width="3.453125" customWidth="1"/>
    <col min="2" max="2" width="23.453125" customWidth="1"/>
    <col min="3" max="6" width="11" hidden="1" customWidth="1"/>
    <col min="7" max="11" width="14.453125" customWidth="1"/>
    <col min="12" max="12" width="15" customWidth="1"/>
  </cols>
  <sheetData>
    <row r="2" spans="2:12">
      <c r="B2" s="6" t="s">
        <v>12</v>
      </c>
      <c r="C2" s="10"/>
      <c r="D2" s="10"/>
      <c r="E2" s="11"/>
      <c r="F2" s="8"/>
      <c r="G2" s="8"/>
    </row>
    <row r="3" spans="2:12">
      <c r="B3" s="1"/>
      <c r="C3" s="2"/>
      <c r="D3" s="2"/>
      <c r="E3" s="2"/>
      <c r="F3" s="12"/>
      <c r="G3" s="12"/>
      <c r="H3" s="12"/>
      <c r="I3" s="12"/>
      <c r="L3" s="22" t="s">
        <v>13</v>
      </c>
    </row>
    <row r="4" spans="2:12">
      <c r="B4" s="23"/>
      <c r="C4" s="15" t="s">
        <v>3</v>
      </c>
      <c r="D4" s="14" t="s">
        <v>8</v>
      </c>
      <c r="E4" s="14" t="s">
        <v>10</v>
      </c>
      <c r="F4" s="5" t="s">
        <v>15</v>
      </c>
      <c r="G4" s="5" t="s">
        <v>17</v>
      </c>
      <c r="H4" s="5" t="s">
        <v>19</v>
      </c>
      <c r="I4" s="5" t="s">
        <v>21</v>
      </c>
      <c r="J4" s="5" t="s">
        <v>23</v>
      </c>
      <c r="K4" s="5" t="s">
        <v>29</v>
      </c>
      <c r="L4" s="5" t="s">
        <v>30</v>
      </c>
    </row>
    <row r="5" spans="2:12">
      <c r="B5" s="24"/>
      <c r="C5" s="15" t="s">
        <v>2</v>
      </c>
      <c r="D5" s="14" t="s">
        <v>4</v>
      </c>
      <c r="E5" s="14" t="s">
        <v>9</v>
      </c>
      <c r="F5" s="7" t="s">
        <v>11</v>
      </c>
      <c r="G5" s="7" t="s">
        <v>16</v>
      </c>
      <c r="H5" s="7" t="s">
        <v>18</v>
      </c>
      <c r="I5" s="7" t="s">
        <v>20</v>
      </c>
      <c r="J5" s="7" t="s">
        <v>22</v>
      </c>
      <c r="K5" s="7" t="s">
        <v>24</v>
      </c>
      <c r="L5" s="7" t="s">
        <v>31</v>
      </c>
    </row>
    <row r="6" spans="2:12">
      <c r="B6" s="4" t="s">
        <v>6</v>
      </c>
      <c r="C6" s="16" t="e">
        <f>#REF!</f>
        <v>#REF!</v>
      </c>
      <c r="D6" s="16" t="e">
        <f>#REF!</f>
        <v>#REF!</v>
      </c>
      <c r="E6" s="16" t="e">
        <f>#REF!</f>
        <v>#REF!</v>
      </c>
      <c r="F6" s="3" t="e">
        <f>#REF!</f>
        <v>#REF!</v>
      </c>
      <c r="G6" s="3">
        <v>8.5999999999999993E-2</v>
      </c>
      <c r="H6" s="3">
        <v>7.2999999999999995E-2</v>
      </c>
      <c r="I6" s="3">
        <v>7.2999999999999995E-2</v>
      </c>
      <c r="J6" s="21">
        <v>7.2999999999999995E-2</v>
      </c>
      <c r="K6" s="21">
        <v>0.107</v>
      </c>
      <c r="L6" s="21">
        <v>0.1</v>
      </c>
    </row>
    <row r="7" spans="2:12">
      <c r="B7" s="4" t="s">
        <v>5</v>
      </c>
      <c r="C7" s="16" t="e">
        <f>#REF!</f>
        <v>#REF!</v>
      </c>
      <c r="D7" s="16" t="e">
        <f>#REF!</f>
        <v>#REF!</v>
      </c>
      <c r="E7" s="16" t="e">
        <f>#REF!</f>
        <v>#REF!</v>
      </c>
      <c r="F7" s="3" t="e">
        <f>#REF!</f>
        <v>#REF!</v>
      </c>
      <c r="G7" s="3">
        <v>8.5999999999999993E-2</v>
      </c>
      <c r="H7" s="3">
        <v>6.5000000000000002E-2</v>
      </c>
      <c r="I7" s="3">
        <v>6.5379746835443037E-2</v>
      </c>
      <c r="J7" s="21">
        <v>6.9000000000000006E-2</v>
      </c>
      <c r="K7" s="21">
        <v>9.5000000000000001E-2</v>
      </c>
      <c r="L7" s="21">
        <v>9.7000000000000003E-2</v>
      </c>
    </row>
    <row r="8" spans="2:12">
      <c r="B8" s="4" t="s">
        <v>14</v>
      </c>
      <c r="C8" s="17" t="e">
        <f>#REF!</f>
        <v>#REF!</v>
      </c>
      <c r="D8" s="17" t="e">
        <f>#REF!</f>
        <v>#REF!</v>
      </c>
      <c r="E8" s="17" t="e">
        <f>#REF!</f>
        <v>#REF!</v>
      </c>
      <c r="F8" s="19" t="e">
        <f>#REF!</f>
        <v>#REF!</v>
      </c>
      <c r="G8" s="19" t="s">
        <v>26</v>
      </c>
      <c r="H8" s="19" t="s">
        <v>27</v>
      </c>
      <c r="I8" s="19" t="s">
        <v>28</v>
      </c>
      <c r="J8" s="20" t="s">
        <v>25</v>
      </c>
      <c r="K8" s="20" t="s">
        <v>32</v>
      </c>
      <c r="L8" s="20" t="s">
        <v>33</v>
      </c>
    </row>
    <row r="9" spans="2:12">
      <c r="B9" s="4" t="s">
        <v>1</v>
      </c>
      <c r="C9" s="18" t="e">
        <f>#REF!</f>
        <v>#REF!</v>
      </c>
      <c r="D9" s="18" t="e">
        <f>#REF!</f>
        <v>#REF!</v>
      </c>
      <c r="E9" s="18" t="e">
        <f>#REF!</f>
        <v>#REF!</v>
      </c>
      <c r="F9" s="9" t="e">
        <f>#REF!</f>
        <v>#REF!</v>
      </c>
      <c r="G9" s="9">
        <v>1280</v>
      </c>
      <c r="H9" s="9">
        <v>1769</v>
      </c>
      <c r="I9" s="9">
        <v>1729</v>
      </c>
      <c r="J9" s="9">
        <v>1840</v>
      </c>
      <c r="K9" s="9">
        <v>1825</v>
      </c>
      <c r="L9" s="9">
        <v>1921</v>
      </c>
    </row>
    <row r="10" spans="2:12">
      <c r="B10" s="4" t="s">
        <v>7</v>
      </c>
      <c r="C10" s="16" t="e">
        <f>#REF!</f>
        <v>#REF!</v>
      </c>
      <c r="D10" s="16" t="e">
        <f>#REF!</f>
        <v>#REF!</v>
      </c>
      <c r="E10" s="16" t="e">
        <f>#REF!</f>
        <v>#REF!</v>
      </c>
      <c r="F10" s="3" t="e">
        <f>#REF!</f>
        <v>#REF!</v>
      </c>
      <c r="G10" s="3">
        <v>5.0846111066973863E-2</v>
      </c>
      <c r="H10" s="3">
        <v>6.055108677049461E-2</v>
      </c>
      <c r="I10" s="3">
        <v>5.4577020202020203E-2</v>
      </c>
      <c r="J10" s="3">
        <v>5.3999999999999999E-2</v>
      </c>
      <c r="K10" s="3">
        <v>5.1999999999999998E-2</v>
      </c>
      <c r="L10" s="3">
        <v>0.05</v>
      </c>
    </row>
    <row r="11" spans="2:12">
      <c r="B11" s="4" t="s">
        <v>0</v>
      </c>
      <c r="C11" s="18" t="e">
        <f>#REF!</f>
        <v>#REF!</v>
      </c>
      <c r="D11" s="18" t="e">
        <f>#REF!</f>
        <v>#REF!</v>
      </c>
      <c r="E11" s="18" t="e">
        <f>#REF!</f>
        <v>#REF!</v>
      </c>
      <c r="F11" s="9" t="e">
        <f>#REF!</f>
        <v>#REF!</v>
      </c>
      <c r="G11" s="9">
        <v>3167</v>
      </c>
      <c r="H11" s="9">
        <v>1073</v>
      </c>
      <c r="I11" s="9">
        <v>1694</v>
      </c>
      <c r="J11" s="9">
        <v>2427</v>
      </c>
      <c r="K11" s="9">
        <v>1605</v>
      </c>
      <c r="L11" s="9">
        <v>1181</v>
      </c>
    </row>
    <row r="12" spans="2:12">
      <c r="G12" s="13"/>
      <c r="H12" s="13"/>
      <c r="I12" s="13"/>
    </row>
  </sheetData>
  <mergeCells count="1">
    <mergeCell ref="B4:B5"/>
  </mergeCells>
  <phoneticPr fontId="2"/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主な経営指標</vt:lpstr>
      <vt:lpstr>主な経営指標!Print_Area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M.Yanagi</dc:creator>
  <cp:lastModifiedBy>USER</cp:lastModifiedBy>
  <cp:lastPrinted>2014-11-17T10:59:49Z</cp:lastPrinted>
  <dcterms:created xsi:type="dcterms:W3CDTF">2005-02-07T04:06:17Z</dcterms:created>
  <dcterms:modified xsi:type="dcterms:W3CDTF">2018-02-14T05:10:16Z</dcterms:modified>
</cp:coreProperties>
</file>